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825" activeTab="0"/>
  </bookViews>
  <sheets>
    <sheet name="Sheet2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<sst xmlns="http://schemas.openxmlformats.org/spreadsheetml/2006/main" count="147" uniqueCount="113">
  <si>
    <t>集約数</t>
  </si>
  <si>
    <t>回答内容</t>
  </si>
  <si>
    <t>回答数</t>
  </si>
  <si>
    <t>率</t>
  </si>
  <si>
    <t>Ａ</t>
  </si>
  <si>
    <t>男</t>
  </si>
  <si>
    <t>性</t>
  </si>
  <si>
    <t>女</t>
  </si>
  <si>
    <t>別</t>
  </si>
  <si>
    <t>ＮＡ</t>
  </si>
  <si>
    <t>回答なし</t>
  </si>
  <si>
    <t>計</t>
  </si>
  <si>
    <t>Ｂ</t>
  </si>
  <si>
    <t>１０代</t>
  </si>
  <si>
    <t>年</t>
  </si>
  <si>
    <t>２０代</t>
  </si>
  <si>
    <t>３０代</t>
  </si>
  <si>
    <t>齢</t>
  </si>
  <si>
    <t>４０代</t>
  </si>
  <si>
    <t>５０代</t>
  </si>
  <si>
    <t>６０代以上</t>
  </si>
  <si>
    <t>Ｃ</t>
  </si>
  <si>
    <t>正職員</t>
  </si>
  <si>
    <t>雇</t>
  </si>
  <si>
    <t>パート・臨時・嘱託</t>
  </si>
  <si>
    <t>派遣・委託</t>
  </si>
  <si>
    <t>その他（無職を含む）</t>
  </si>
  <si>
    <t>用</t>
  </si>
  <si>
    <t>　　Ｄ</t>
  </si>
  <si>
    <t>組合加入</t>
  </si>
  <si>
    <t>組</t>
  </si>
  <si>
    <t>組合未加入</t>
  </si>
  <si>
    <t>組合なし</t>
  </si>
  <si>
    <t>わからない</t>
  </si>
  <si>
    <t>合</t>
  </si>
  <si>
    <t>かなり苦しい</t>
  </si>
  <si>
    <t>質（１）</t>
  </si>
  <si>
    <t>やや苦しい</t>
  </si>
  <si>
    <t>問　生</t>
  </si>
  <si>
    <t>まあまあだ</t>
  </si>
  <si>
    <t xml:space="preserve"> １　活</t>
  </si>
  <si>
    <t>ややゆとり</t>
  </si>
  <si>
    <t>　　 実</t>
  </si>
  <si>
    <t>かなりゆとり</t>
  </si>
  <si>
    <t>　　 感</t>
  </si>
  <si>
    <t>（２）</t>
  </si>
  <si>
    <t>増えた</t>
  </si>
  <si>
    <t>　年</t>
  </si>
  <si>
    <t>減った</t>
  </si>
  <si>
    <t>　間</t>
  </si>
  <si>
    <t>変わらない</t>
  </si>
  <si>
    <t>　収</t>
  </si>
  <si>
    <t>　入</t>
  </si>
  <si>
    <t>NA</t>
  </si>
  <si>
    <t>１万円未満</t>
  </si>
  <si>
    <t>（３）</t>
  </si>
  <si>
    <t>１万円</t>
  </si>
  <si>
    <t>　賃</t>
  </si>
  <si>
    <t>２万円</t>
  </si>
  <si>
    <t>　上</t>
  </si>
  <si>
    <t>３万円</t>
  </si>
  <si>
    <t>　げ</t>
  </si>
  <si>
    <t>４万円</t>
  </si>
  <si>
    <t>　要</t>
  </si>
  <si>
    <t>５万円</t>
  </si>
  <si>
    <t>　求</t>
  </si>
  <si>
    <t>６～７万円</t>
  </si>
  <si>
    <t>　額</t>
  </si>
  <si>
    <t>８～９万円</t>
  </si>
  <si>
    <t>１0万円以上</t>
  </si>
  <si>
    <t>平均要求額</t>
  </si>
  <si>
    <t>働くみんなの要求アンケート　集計表</t>
  </si>
  <si>
    <t>日常的にある</t>
  </si>
  <si>
    <t>質(１)</t>
  </si>
  <si>
    <t>たまにある</t>
  </si>
  <si>
    <t>問 不</t>
  </si>
  <si>
    <t>ほとんどない</t>
  </si>
  <si>
    <t>２ 払</t>
  </si>
  <si>
    <t>まったくない</t>
  </si>
  <si>
    <t>　 残</t>
  </si>
  <si>
    <t>　 業</t>
  </si>
  <si>
    <t xml:space="preserve"> (２)</t>
  </si>
  <si>
    <t>ある</t>
  </si>
  <si>
    <t>ない</t>
  </si>
  <si>
    <t>不</t>
  </si>
  <si>
    <t>安</t>
  </si>
  <si>
    <t xml:space="preserve"> (３)</t>
  </si>
  <si>
    <t>とても疲れる</t>
  </si>
  <si>
    <t>　疲</t>
  </si>
  <si>
    <t>やや疲れる</t>
  </si>
  <si>
    <t>　労</t>
  </si>
  <si>
    <t>あまり疲れない</t>
  </si>
  <si>
    <t>　感</t>
  </si>
  <si>
    <t>まったくない疲れない</t>
  </si>
  <si>
    <t>どちらともいえない</t>
  </si>
  <si>
    <t>雇用確保・失業対策</t>
  </si>
  <si>
    <t>質</t>
  </si>
  <si>
    <t>時間短縮・労働法制充実</t>
  </si>
  <si>
    <t>問 政</t>
  </si>
  <si>
    <t>消費税など税負担の軽減</t>
  </si>
  <si>
    <t>３ 府</t>
  </si>
  <si>
    <t>年金・医療・介護の改善</t>
  </si>
  <si>
    <t>　 に</t>
  </si>
  <si>
    <t>教育・保育料の負担軽減</t>
  </si>
  <si>
    <t>３ 対</t>
  </si>
  <si>
    <t>環境対策の強化</t>
  </si>
  <si>
    <t>つ す</t>
  </si>
  <si>
    <t>食料自給率の向上</t>
  </si>
  <si>
    <t>選 る</t>
  </si>
  <si>
    <t>戦争法発動反対・憲法擁護</t>
  </si>
  <si>
    <t>拓 要</t>
  </si>
  <si>
    <t>　 求</t>
  </si>
  <si>
    <t>２０００年３月現在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</si>
</sst>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$\-411]#,##0;\-[$\-411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21" applyFill="1">
      <alignment/>
      <protection/>
    </xf>
    <xf numFmtId="55" fontId="0" fillId="2" borderId="0" xfId="21" applyNumberFormat="1" applyFill="1" applyAlignment="1">
      <alignment horizontal="right"/>
      <protection/>
    </xf>
    <xf numFmtId="0" fontId="0" fillId="2" borderId="0" xfId="21" applyFill="1" applyBorder="1">
      <alignment/>
      <protection/>
    </xf>
    <xf numFmtId="0" fontId="0" fillId="2" borderId="0" xfId="0" applyFill="1" applyBorder="1" applyAlignment="1">
      <alignment/>
    </xf>
    <xf numFmtId="0" fontId="0" fillId="2" borderId="0" xfId="21" applyFill="1" applyBorder="1" applyAlignment="1">
      <alignment horizontal="right"/>
      <protection/>
    </xf>
    <xf numFmtId="0" fontId="0" fillId="2" borderId="1" xfId="21" applyFill="1" applyBorder="1">
      <alignment/>
      <protection/>
    </xf>
    <xf numFmtId="0" fontId="0" fillId="3" borderId="2" xfId="21" applyFill="1" applyBorder="1">
      <alignment/>
      <protection/>
    </xf>
    <xf numFmtId="0" fontId="0" fillId="3" borderId="3" xfId="21" applyFill="1" applyBorder="1" applyAlignment="1">
      <alignment horizontal="center"/>
      <protection/>
    </xf>
    <xf numFmtId="0" fontId="0" fillId="3" borderId="4" xfId="21" applyFill="1" applyBorder="1" applyAlignment="1">
      <alignment horizontal="center"/>
      <protection/>
    </xf>
    <xf numFmtId="0" fontId="0" fillId="4" borderId="5" xfId="21" applyFill="1" applyBorder="1" applyAlignment="1">
      <alignment horizontal="center"/>
      <protection/>
    </xf>
    <xf numFmtId="0" fontId="0" fillId="4" borderId="6" xfId="21" applyFill="1" applyBorder="1">
      <alignment/>
      <protection/>
    </xf>
    <xf numFmtId="176" fontId="0" fillId="4" borderId="3" xfId="21" applyNumberFormat="1" applyFill="1" applyBorder="1">
      <alignment/>
      <protection/>
    </xf>
    <xf numFmtId="177" fontId="0" fillId="4" borderId="4" xfId="21" applyNumberFormat="1" applyFont="1" applyFill="1" applyBorder="1" applyAlignment="1" applyProtection="1">
      <alignment/>
      <protection/>
    </xf>
    <xf numFmtId="0" fontId="0" fillId="4" borderId="7" xfId="21" applyFill="1" applyBorder="1" applyAlignment="1">
      <alignment horizontal="center"/>
      <protection/>
    </xf>
    <xf numFmtId="0" fontId="0" fillId="4" borderId="6" xfId="21" applyFill="1" applyBorder="1" applyAlignment="1">
      <alignment horizontal="right"/>
      <protection/>
    </xf>
    <xf numFmtId="0" fontId="0" fillId="4" borderId="8" xfId="21" applyFill="1" applyBorder="1">
      <alignment/>
      <protection/>
    </xf>
    <xf numFmtId="0" fontId="0" fillId="4" borderId="7" xfId="21" applyFill="1" applyBorder="1">
      <alignment/>
      <protection/>
    </xf>
    <xf numFmtId="0" fontId="0" fillId="4" borderId="5" xfId="21" applyFill="1" applyBorder="1">
      <alignment/>
      <protection/>
    </xf>
    <xf numFmtId="0" fontId="0" fillId="4" borderId="7" xfId="21" applyFill="1" applyBorder="1" applyAlignment="1">
      <alignment horizontal="left"/>
      <protection/>
    </xf>
    <xf numFmtId="0" fontId="2" fillId="4" borderId="9" xfId="21" applyFont="1" applyFill="1" applyBorder="1">
      <alignment/>
      <protection/>
    </xf>
    <xf numFmtId="0" fontId="0" fillId="4" borderId="10" xfId="21" applyFill="1" applyBorder="1">
      <alignment/>
      <protection/>
    </xf>
    <xf numFmtId="0" fontId="2" fillId="4" borderId="10" xfId="21" applyFont="1" applyFill="1" applyBorder="1">
      <alignment/>
      <protection/>
    </xf>
    <xf numFmtId="0" fontId="2" fillId="4" borderId="7" xfId="21" applyFont="1" applyFill="1" applyBorder="1" quotePrefix="1">
      <alignment/>
      <protection/>
    </xf>
    <xf numFmtId="0" fontId="2" fillId="4" borderId="7" xfId="21" applyFont="1" applyFill="1" applyBorder="1">
      <alignment/>
      <protection/>
    </xf>
    <xf numFmtId="0" fontId="2" fillId="4" borderId="7" xfId="21" applyFont="1" applyFill="1" applyBorder="1" applyAlignment="1">
      <alignment horizontal="left"/>
      <protection/>
    </xf>
    <xf numFmtId="0" fontId="2" fillId="4" borderId="8" xfId="21" applyFont="1" applyFill="1" applyBorder="1">
      <alignment/>
      <protection/>
    </xf>
    <xf numFmtId="0" fontId="0" fillId="4" borderId="11" xfId="21" applyFill="1" applyBorder="1">
      <alignment/>
      <protection/>
    </xf>
    <xf numFmtId="0" fontId="0" fillId="4" borderId="11" xfId="21" applyFill="1" applyBorder="1" applyAlignment="1">
      <alignment horizontal="left"/>
      <protection/>
    </xf>
    <xf numFmtId="177" fontId="0" fillId="4" borderId="12" xfId="21" applyNumberFormat="1" applyFont="1" applyFill="1" applyBorder="1" applyAlignment="1" applyProtection="1">
      <alignment/>
      <protection/>
    </xf>
    <xf numFmtId="0" fontId="2" fillId="4" borderId="7" xfId="21" applyFont="1" applyFill="1" applyBorder="1" applyAlignment="1">
      <alignment horizontal="center"/>
      <protection/>
    </xf>
    <xf numFmtId="0" fontId="0" fillId="4" borderId="6" xfId="21" applyFill="1" applyBorder="1" applyAlignment="1">
      <alignment horizontal="left"/>
      <protection/>
    </xf>
    <xf numFmtId="0" fontId="2" fillId="4" borderId="8" xfId="21" applyFont="1" applyFill="1" applyBorder="1" applyAlignment="1">
      <alignment horizontal="center"/>
      <protection/>
    </xf>
    <xf numFmtId="177" fontId="0" fillId="4" borderId="13" xfId="15" applyNumberFormat="1" applyFill="1" applyBorder="1" applyAlignment="1">
      <alignment/>
    </xf>
    <xf numFmtId="177" fontId="0" fillId="4" borderId="4" xfId="15" applyNumberFormat="1" applyFill="1" applyBorder="1" applyAlignment="1">
      <alignment/>
    </xf>
    <xf numFmtId="0" fontId="0" fillId="5" borderId="5" xfId="21" applyFill="1" applyBorder="1" applyAlignment="1">
      <alignment horizontal="center"/>
      <protection/>
    </xf>
    <xf numFmtId="0" fontId="0" fillId="5" borderId="6" xfId="21" applyFill="1" applyBorder="1">
      <alignment/>
      <protection/>
    </xf>
    <xf numFmtId="176" fontId="0" fillId="5" borderId="3" xfId="21" applyNumberFormat="1" applyFill="1" applyBorder="1">
      <alignment/>
      <protection/>
    </xf>
    <xf numFmtId="177" fontId="0" fillId="5" borderId="4" xfId="21" applyNumberFormat="1" applyFont="1" applyFill="1" applyBorder="1" applyAlignment="1" applyProtection="1">
      <alignment/>
      <protection/>
    </xf>
    <xf numFmtId="0" fontId="0" fillId="5" borderId="7" xfId="21" applyFill="1" applyBorder="1" applyAlignment="1">
      <alignment horizontal="center"/>
      <protection/>
    </xf>
    <xf numFmtId="0" fontId="0" fillId="5" borderId="7" xfId="21" applyFill="1" applyBorder="1">
      <alignment/>
      <protection/>
    </xf>
    <xf numFmtId="0" fontId="0" fillId="5" borderId="6" xfId="21" applyFill="1" applyBorder="1" applyAlignment="1">
      <alignment horizontal="right"/>
      <protection/>
    </xf>
    <xf numFmtId="0" fontId="0" fillId="5" borderId="8" xfId="21" applyFill="1" applyBorder="1">
      <alignment/>
      <protection/>
    </xf>
    <xf numFmtId="0" fontId="0" fillId="5" borderId="14" xfId="21" applyFill="1" applyBorder="1">
      <alignment/>
      <protection/>
    </xf>
    <xf numFmtId="0" fontId="0" fillId="5" borderId="14" xfId="21" applyFill="1" applyBorder="1" applyAlignment="1">
      <alignment horizontal="center"/>
      <protection/>
    </xf>
    <xf numFmtId="176" fontId="0" fillId="5" borderId="15" xfId="21" applyNumberFormat="1" applyFill="1" applyBorder="1">
      <alignment/>
      <protection/>
    </xf>
    <xf numFmtId="177" fontId="0" fillId="5" borderId="16" xfId="15" applyNumberFormat="1" applyFill="1" applyBorder="1" applyAlignment="1">
      <alignment/>
    </xf>
    <xf numFmtId="0" fontId="0" fillId="5" borderId="5" xfId="21" applyFill="1" applyBorder="1">
      <alignment/>
      <protection/>
    </xf>
    <xf numFmtId="0" fontId="2" fillId="5" borderId="9" xfId="21" applyFont="1" applyFill="1" applyBorder="1" quotePrefix="1">
      <alignment/>
      <protection/>
    </xf>
    <xf numFmtId="0" fontId="0" fillId="5" borderId="5" xfId="21" applyFill="1" applyBorder="1" applyAlignment="1">
      <alignment horizontal="right"/>
      <protection/>
    </xf>
    <xf numFmtId="0" fontId="0" fillId="5" borderId="5" xfId="21" applyFill="1" applyBorder="1" applyAlignment="1">
      <alignment horizontal="left"/>
      <protection/>
    </xf>
    <xf numFmtId="0" fontId="2" fillId="5" borderId="7" xfId="21" applyFont="1" applyFill="1" applyBorder="1">
      <alignment/>
      <protection/>
    </xf>
    <xf numFmtId="0" fontId="2" fillId="5" borderId="7" xfId="21" applyFont="1" applyFill="1" applyBorder="1" applyAlignment="1">
      <alignment horizontal="left"/>
      <protection/>
    </xf>
    <xf numFmtId="0" fontId="2" fillId="5" borderId="8" xfId="21" applyFont="1" applyFill="1" applyBorder="1">
      <alignment/>
      <protection/>
    </xf>
    <xf numFmtId="0" fontId="0" fillId="5" borderId="10" xfId="21" applyFill="1" applyBorder="1">
      <alignment/>
      <protection/>
    </xf>
    <xf numFmtId="177" fontId="0" fillId="5" borderId="13" xfId="21" applyNumberFormat="1" applyFont="1" applyFill="1" applyBorder="1" applyAlignment="1" applyProtection="1">
      <alignment/>
      <protection/>
    </xf>
    <xf numFmtId="0" fontId="2" fillId="5" borderId="7" xfId="21" applyFont="1" applyFill="1" applyBorder="1" quotePrefix="1">
      <alignment/>
      <protection/>
    </xf>
    <xf numFmtId="0" fontId="0" fillId="5" borderId="11" xfId="21" applyFill="1" applyBorder="1">
      <alignment/>
      <protection/>
    </xf>
    <xf numFmtId="0" fontId="0" fillId="5" borderId="11" xfId="21" applyFill="1" applyBorder="1" applyAlignment="1">
      <alignment horizontal="left"/>
      <protection/>
    </xf>
    <xf numFmtId="177" fontId="0" fillId="5" borderId="13" xfId="15" applyNumberFormat="1" applyFill="1" applyBorder="1" applyAlignment="1">
      <alignment/>
    </xf>
    <xf numFmtId="0" fontId="0" fillId="5" borderId="6" xfId="21" applyFill="1" applyBorder="1" applyAlignment="1">
      <alignment horizontal="left"/>
      <protection/>
    </xf>
    <xf numFmtId="176" fontId="0" fillId="5" borderId="2" xfId="21" applyNumberFormat="1" applyFill="1" applyBorder="1">
      <alignment/>
      <protection/>
    </xf>
    <xf numFmtId="177" fontId="0" fillId="2" borderId="0" xfId="0" applyNumberFormat="1" applyFill="1" applyAlignment="1">
      <alignment/>
    </xf>
    <xf numFmtId="0" fontId="0" fillId="6" borderId="14" xfId="21" applyFill="1" applyBorder="1">
      <alignment/>
      <protection/>
    </xf>
    <xf numFmtId="0" fontId="0" fillId="6" borderId="14" xfId="21" applyFill="1" applyBorder="1" applyAlignment="1">
      <alignment horizontal="center"/>
      <protection/>
    </xf>
    <xf numFmtId="176" fontId="0" fillId="6" borderId="15" xfId="21" applyNumberFormat="1" applyFill="1" applyBorder="1">
      <alignment/>
      <protection/>
    </xf>
    <xf numFmtId="177" fontId="0" fillId="6" borderId="16" xfId="15" applyNumberFormat="1" applyFill="1" applyBorder="1" applyAlignment="1">
      <alignment/>
    </xf>
    <xf numFmtId="0" fontId="0" fillId="6" borderId="14" xfId="21" applyFill="1" applyBorder="1" applyAlignment="1">
      <alignment horizontal="right"/>
      <protection/>
    </xf>
    <xf numFmtId="0" fontId="0" fillId="6" borderId="6" xfId="21" applyFill="1" applyBorder="1">
      <alignment/>
      <protection/>
    </xf>
    <xf numFmtId="0" fontId="0" fillId="6" borderId="6" xfId="21" applyFill="1" applyBorder="1" applyAlignment="1">
      <alignment horizontal="center"/>
      <protection/>
    </xf>
    <xf numFmtId="176" fontId="0" fillId="6" borderId="17" xfId="21" applyNumberFormat="1" applyFill="1" applyBorder="1">
      <alignment/>
      <protection/>
    </xf>
    <xf numFmtId="9" fontId="0" fillId="6" borderId="4" xfId="15" applyFill="1" applyBorder="1" applyAlignment="1">
      <alignment/>
    </xf>
    <xf numFmtId="5" fontId="0" fillId="6" borderId="18" xfId="21" applyNumberFormat="1" applyFont="1" applyFill="1" applyBorder="1" applyAlignment="1" applyProtection="1">
      <alignment/>
      <protection/>
    </xf>
    <xf numFmtId="3" fontId="0" fillId="6" borderId="19" xfId="21" applyNumberFormat="1" applyFont="1" applyFill="1" applyBorder="1" applyAlignment="1" applyProtection="1">
      <alignment/>
      <protection/>
    </xf>
    <xf numFmtId="0" fontId="0" fillId="6" borderId="10" xfId="21" applyFill="1" applyBorder="1">
      <alignment/>
      <protection/>
    </xf>
    <xf numFmtId="0" fontId="0" fillId="3" borderId="20" xfId="21" applyFill="1" applyBorder="1" applyAlignment="1">
      <alignment horizontal="left"/>
      <protection/>
    </xf>
    <xf numFmtId="0" fontId="0" fillId="3" borderId="21" xfId="0" applyFill="1" applyBorder="1" applyAlignment="1">
      <alignment/>
    </xf>
    <xf numFmtId="0" fontId="5" fillId="2" borderId="0" xfId="21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176" fontId="0" fillId="2" borderId="0" xfId="21" applyNumberFormat="1" applyFill="1" applyBorder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要求アンケート集計表20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84"/>
  <sheetViews>
    <sheetView tabSelected="1" workbookViewId="0" topLeftCell="A1">
      <pane ySplit="6" topLeftCell="BM7" activePane="bottomLeft" state="frozen"/>
      <selection pane="topLeft" activeCell="A1" sqref="A1"/>
      <selection pane="bottomLeft" activeCell="G88" sqref="G88"/>
    </sheetView>
  </sheetViews>
  <sheetFormatPr defaultColWidth="9.00390625" defaultRowHeight="13.5"/>
  <cols>
    <col min="1" max="1" width="9.00390625" style="1" customWidth="1"/>
    <col min="2" max="2" width="7.25390625" style="1" bestFit="1" customWidth="1"/>
    <col min="3" max="3" width="4.375" style="1" bestFit="1" customWidth="1"/>
    <col min="4" max="4" width="24.50390625" style="1" bestFit="1" customWidth="1"/>
    <col min="5" max="5" width="15.875" style="1" bestFit="1" customWidth="1"/>
    <col min="6" max="6" width="6.875" style="1" bestFit="1" customWidth="1"/>
    <col min="7" max="16384" width="9.00390625" style="1" customWidth="1"/>
  </cols>
  <sheetData>
    <row r="1" spans="2:6" ht="17.25">
      <c r="B1" s="78" t="s">
        <v>71</v>
      </c>
      <c r="C1" s="79"/>
      <c r="D1" s="79"/>
      <c r="E1" s="79"/>
      <c r="F1" s="79"/>
    </row>
    <row r="2" spans="2:6" ht="13.5">
      <c r="B2" s="2"/>
      <c r="C2" s="2"/>
      <c r="D2" s="2"/>
      <c r="E2" s="2"/>
      <c r="F2" s="2"/>
    </row>
    <row r="3" spans="2:6" ht="13.5">
      <c r="B3" s="2"/>
      <c r="C3" s="2"/>
      <c r="D3" s="3"/>
      <c r="E3" s="1" t="s">
        <v>112</v>
      </c>
      <c r="F3" s="2"/>
    </row>
    <row r="4" spans="2:6" ht="13.5">
      <c r="B4" s="4"/>
      <c r="C4" s="5"/>
      <c r="D4" s="6" t="s">
        <v>0</v>
      </c>
      <c r="E4" s="80">
        <v>29579</v>
      </c>
      <c r="F4" s="80"/>
    </row>
    <row r="5" ht="13.5">
      <c r="B5" s="7"/>
    </row>
    <row r="6" spans="2:6" ht="19.5" customHeight="1">
      <c r="B6" s="8"/>
      <c r="C6" s="76" t="s">
        <v>1</v>
      </c>
      <c r="D6" s="77"/>
      <c r="E6" s="9" t="s">
        <v>2</v>
      </c>
      <c r="F6" s="10" t="s">
        <v>3</v>
      </c>
    </row>
    <row r="7" spans="2:6" ht="19.5" customHeight="1">
      <c r="B7" s="11" t="s">
        <v>4</v>
      </c>
      <c r="C7" s="12">
        <v>1</v>
      </c>
      <c r="D7" s="12" t="s">
        <v>5</v>
      </c>
      <c r="E7" s="13">
        <v>17756</v>
      </c>
      <c r="F7" s="14">
        <v>0.6002907468136177</v>
      </c>
    </row>
    <row r="8" spans="2:6" ht="19.5" customHeight="1">
      <c r="B8" s="15" t="s">
        <v>6</v>
      </c>
      <c r="C8" s="12">
        <v>2</v>
      </c>
      <c r="D8" s="12" t="s">
        <v>7</v>
      </c>
      <c r="E8" s="13">
        <v>11604</v>
      </c>
      <c r="F8" s="14">
        <v>0.3923053517698367</v>
      </c>
    </row>
    <row r="9" spans="2:6" ht="19.5" customHeight="1">
      <c r="B9" s="15" t="s">
        <v>8</v>
      </c>
      <c r="C9" s="16" t="s">
        <v>9</v>
      </c>
      <c r="D9" s="12" t="s">
        <v>10</v>
      </c>
      <c r="E9" s="13">
        <v>219</v>
      </c>
      <c r="F9" s="14">
        <v>0.007403901416545522</v>
      </c>
    </row>
    <row r="10" spans="2:7" ht="19.5" customHeight="1" thickBot="1">
      <c r="B10" s="17"/>
      <c r="C10" s="64"/>
      <c r="D10" s="65" t="s">
        <v>11</v>
      </c>
      <c r="E10" s="66">
        <v>29579</v>
      </c>
      <c r="F10" s="67">
        <f>SUM(F7:F9)</f>
        <v>1</v>
      </c>
      <c r="G10" s="63"/>
    </row>
    <row r="11" spans="2:6" ht="19.5" customHeight="1">
      <c r="B11" s="36" t="s">
        <v>12</v>
      </c>
      <c r="C11" s="37">
        <v>1</v>
      </c>
      <c r="D11" s="37" t="s">
        <v>13</v>
      </c>
      <c r="E11" s="38">
        <v>129</v>
      </c>
      <c r="F11" s="39">
        <v>0.004346800552616504</v>
      </c>
    </row>
    <row r="12" spans="2:6" ht="19.5" customHeight="1">
      <c r="B12" s="40" t="s">
        <v>14</v>
      </c>
      <c r="C12" s="37">
        <v>2</v>
      </c>
      <c r="D12" s="37" t="s">
        <v>15</v>
      </c>
      <c r="E12" s="38">
        <v>6330</v>
      </c>
      <c r="F12" s="39">
        <v>0.21329649223304242</v>
      </c>
    </row>
    <row r="13" spans="2:6" ht="19.5" customHeight="1">
      <c r="B13" s="41"/>
      <c r="C13" s="37">
        <v>3</v>
      </c>
      <c r="D13" s="37" t="s">
        <v>16</v>
      </c>
      <c r="E13" s="38">
        <v>7889</v>
      </c>
      <c r="F13" s="39">
        <v>0.2658287562759039</v>
      </c>
    </row>
    <row r="14" spans="2:6" ht="19.5" customHeight="1">
      <c r="B14" s="40" t="s">
        <v>17</v>
      </c>
      <c r="C14" s="37">
        <v>4</v>
      </c>
      <c r="D14" s="37" t="s">
        <v>18</v>
      </c>
      <c r="E14" s="38">
        <v>8262</v>
      </c>
      <c r="F14" s="39">
        <v>0.2783974121373454</v>
      </c>
    </row>
    <row r="15" spans="2:6" ht="19.5" customHeight="1">
      <c r="B15" s="41"/>
      <c r="C15" s="37">
        <v>5</v>
      </c>
      <c r="D15" s="37" t="s">
        <v>19</v>
      </c>
      <c r="E15" s="38">
        <v>6491</v>
      </c>
      <c r="F15" s="39">
        <v>0.21872156889173433</v>
      </c>
    </row>
    <row r="16" spans="2:6" ht="19.5" customHeight="1">
      <c r="B16" s="41"/>
      <c r="C16" s="37">
        <v>6</v>
      </c>
      <c r="D16" s="37" t="s">
        <v>20</v>
      </c>
      <c r="E16" s="38">
        <v>373</v>
      </c>
      <c r="F16" s="39">
        <v>0.01256865586144152</v>
      </c>
    </row>
    <row r="17" spans="2:6" ht="19.5" customHeight="1">
      <c r="B17" s="41"/>
      <c r="C17" s="42" t="s">
        <v>9</v>
      </c>
      <c r="D17" s="37" t="s">
        <v>10</v>
      </c>
      <c r="E17" s="38">
        <v>203</v>
      </c>
      <c r="F17" s="39">
        <v>0.0068403140479158945</v>
      </c>
    </row>
    <row r="18" spans="2:6" ht="19.5" customHeight="1" thickBot="1">
      <c r="B18" s="43"/>
      <c r="C18" s="64"/>
      <c r="D18" s="65" t="s">
        <v>11</v>
      </c>
      <c r="E18" s="66">
        <v>29677</v>
      </c>
      <c r="F18" s="67"/>
    </row>
    <row r="19" spans="2:6" ht="19.5" customHeight="1">
      <c r="B19" s="11" t="s">
        <v>21</v>
      </c>
      <c r="C19" s="12">
        <v>1</v>
      </c>
      <c r="D19" s="12" t="s">
        <v>22</v>
      </c>
      <c r="E19" s="13">
        <v>26765</v>
      </c>
      <c r="F19" s="14">
        <v>0.9379051757367628</v>
      </c>
    </row>
    <row r="20" spans="2:6" ht="19.5" customHeight="1">
      <c r="B20" s="15" t="s">
        <v>23</v>
      </c>
      <c r="C20" s="12">
        <v>2</v>
      </c>
      <c r="D20" s="12" t="s">
        <v>24</v>
      </c>
      <c r="E20" s="13">
        <v>1400</v>
      </c>
      <c r="F20" s="14">
        <v>0.04905911623506325</v>
      </c>
    </row>
    <row r="21" spans="2:6" ht="19.5" customHeight="1">
      <c r="B21" s="18"/>
      <c r="C21" s="12">
        <v>3</v>
      </c>
      <c r="D21" s="12" t="s">
        <v>25</v>
      </c>
      <c r="E21" s="13">
        <v>65</v>
      </c>
      <c r="F21" s="14">
        <v>0.002277744682342222</v>
      </c>
    </row>
    <row r="22" spans="2:6" ht="19.5" customHeight="1">
      <c r="B22" s="18"/>
      <c r="C22" s="12">
        <v>4</v>
      </c>
      <c r="D22" s="12" t="s">
        <v>26</v>
      </c>
      <c r="E22" s="13">
        <v>103</v>
      </c>
      <c r="F22" s="14">
        <v>0.003609349265865368</v>
      </c>
    </row>
    <row r="23" spans="2:6" ht="19.5" customHeight="1">
      <c r="B23" s="15" t="s">
        <v>27</v>
      </c>
      <c r="C23" s="16" t="s">
        <v>9</v>
      </c>
      <c r="D23" s="12" t="s">
        <v>10</v>
      </c>
      <c r="E23" s="13">
        <v>204</v>
      </c>
      <c r="F23" s="14">
        <v>0.007148614079966359</v>
      </c>
    </row>
    <row r="24" spans="2:6" ht="19.5" customHeight="1" thickBot="1">
      <c r="B24" s="17"/>
      <c r="C24" s="64"/>
      <c r="D24" s="65" t="s">
        <v>11</v>
      </c>
      <c r="E24" s="66">
        <v>28537</v>
      </c>
      <c r="F24" s="67">
        <f>SUM(F19:F23)</f>
        <v>0.9999999999999999</v>
      </c>
    </row>
    <row r="25" spans="2:6" ht="19.5" customHeight="1">
      <c r="B25" s="48" t="s">
        <v>28</v>
      </c>
      <c r="C25" s="37">
        <v>1</v>
      </c>
      <c r="D25" s="37" t="s">
        <v>29</v>
      </c>
      <c r="E25" s="38">
        <v>16062</v>
      </c>
      <c r="F25" s="39">
        <v>0.8690617898495834</v>
      </c>
    </row>
    <row r="26" spans="2:6" ht="19.5" customHeight="1">
      <c r="B26" s="40" t="s">
        <v>30</v>
      </c>
      <c r="C26" s="37">
        <v>2</v>
      </c>
      <c r="D26" s="37" t="s">
        <v>31</v>
      </c>
      <c r="E26" s="38">
        <v>1241</v>
      </c>
      <c r="F26" s="39">
        <v>0.06714641272589547</v>
      </c>
    </row>
    <row r="27" spans="2:6" ht="19.5" customHeight="1">
      <c r="B27" s="40"/>
      <c r="C27" s="37">
        <v>3</v>
      </c>
      <c r="D27" s="37" t="s">
        <v>32</v>
      </c>
      <c r="E27" s="38">
        <v>583</v>
      </c>
      <c r="F27" s="39">
        <v>0.03154420517260037</v>
      </c>
    </row>
    <row r="28" spans="2:6" ht="19.5" customHeight="1">
      <c r="B28" s="40"/>
      <c r="C28" s="37">
        <v>4</v>
      </c>
      <c r="D28" s="37" t="s">
        <v>33</v>
      </c>
      <c r="E28" s="38">
        <v>268</v>
      </c>
      <c r="F28" s="39">
        <v>0.014500595173682502</v>
      </c>
    </row>
    <row r="29" spans="2:6" ht="19.5" customHeight="1">
      <c r="B29" s="40" t="s">
        <v>34</v>
      </c>
      <c r="C29" s="42" t="s">
        <v>9</v>
      </c>
      <c r="D29" s="37" t="s">
        <v>10</v>
      </c>
      <c r="E29" s="38">
        <v>328</v>
      </c>
      <c r="F29" s="39">
        <v>0.017746997078238284</v>
      </c>
    </row>
    <row r="30" spans="2:6" ht="19.5" customHeight="1" thickBot="1">
      <c r="B30" s="43"/>
      <c r="C30" s="64"/>
      <c r="D30" s="65" t="s">
        <v>11</v>
      </c>
      <c r="E30" s="66">
        <v>18482</v>
      </c>
      <c r="F30" s="67">
        <f>SUM(F25:F29)</f>
        <v>1</v>
      </c>
    </row>
    <row r="31" spans="2:6" ht="19.5" customHeight="1">
      <c r="B31" s="19"/>
      <c r="C31" s="12">
        <v>1</v>
      </c>
      <c r="D31" s="12" t="s">
        <v>35</v>
      </c>
      <c r="E31" s="13">
        <v>5711</v>
      </c>
      <c r="F31" s="14">
        <v>0.1919018817204301</v>
      </c>
    </row>
    <row r="32" spans="2:6" ht="19.5" customHeight="1">
      <c r="B32" s="18" t="s">
        <v>36</v>
      </c>
      <c r="C32" s="12">
        <v>2</v>
      </c>
      <c r="D32" s="12" t="s">
        <v>37</v>
      </c>
      <c r="E32" s="13">
        <v>11094</v>
      </c>
      <c r="F32" s="14">
        <v>0.37278225806451615</v>
      </c>
    </row>
    <row r="33" spans="2:6" ht="19.5" customHeight="1">
      <c r="B33" s="18" t="s">
        <v>38</v>
      </c>
      <c r="C33" s="12">
        <v>3</v>
      </c>
      <c r="D33" s="12" t="s">
        <v>39</v>
      </c>
      <c r="E33" s="13">
        <v>10823</v>
      </c>
      <c r="F33" s="14">
        <v>0.3636760752688172</v>
      </c>
    </row>
    <row r="34" spans="2:6" ht="19.5" customHeight="1">
      <c r="B34" s="20" t="s">
        <v>40</v>
      </c>
      <c r="C34" s="12">
        <v>4</v>
      </c>
      <c r="D34" s="12" t="s">
        <v>41</v>
      </c>
      <c r="E34" s="13">
        <v>1671</v>
      </c>
      <c r="F34" s="14">
        <v>0.0561491935483871</v>
      </c>
    </row>
    <row r="35" spans="2:6" ht="19.5" customHeight="1">
      <c r="B35" s="18" t="s">
        <v>42</v>
      </c>
      <c r="C35" s="12">
        <v>5</v>
      </c>
      <c r="D35" s="12" t="s">
        <v>43</v>
      </c>
      <c r="E35" s="13">
        <v>300</v>
      </c>
      <c r="F35" s="14">
        <v>0.010080645161290322</v>
      </c>
    </row>
    <row r="36" spans="2:6" ht="19.5" customHeight="1">
      <c r="B36" s="18" t="s">
        <v>44</v>
      </c>
      <c r="C36" s="16" t="s">
        <v>9</v>
      </c>
      <c r="D36" s="12" t="s">
        <v>10</v>
      </c>
      <c r="E36" s="13">
        <v>161</v>
      </c>
      <c r="F36" s="14">
        <v>0.00540994623655914</v>
      </c>
    </row>
    <row r="37" spans="2:6" ht="19.5" customHeight="1" thickBot="1">
      <c r="B37" s="17"/>
      <c r="C37" s="68"/>
      <c r="D37" s="65" t="s">
        <v>11</v>
      </c>
      <c r="E37" s="66">
        <v>29760</v>
      </c>
      <c r="F37" s="67">
        <f>SUM(F31:F36)</f>
        <v>1</v>
      </c>
    </row>
    <row r="38" spans="2:6" ht="19.5" customHeight="1">
      <c r="B38" s="49" t="s">
        <v>45</v>
      </c>
      <c r="C38" s="50">
        <v>1</v>
      </c>
      <c r="D38" s="51" t="s">
        <v>46</v>
      </c>
      <c r="E38" s="38">
        <v>4432</v>
      </c>
      <c r="F38" s="39">
        <v>0.26837834564611845</v>
      </c>
    </row>
    <row r="39" spans="2:6" ht="19.5" customHeight="1">
      <c r="B39" s="52" t="s">
        <v>47</v>
      </c>
      <c r="C39" s="50">
        <v>2</v>
      </c>
      <c r="D39" s="51" t="s">
        <v>48</v>
      </c>
      <c r="E39" s="38">
        <v>4514</v>
      </c>
      <c r="F39" s="39">
        <v>0.27334382947801866</v>
      </c>
    </row>
    <row r="40" spans="2:6" ht="19.5" customHeight="1">
      <c r="B40" s="52" t="s">
        <v>49</v>
      </c>
      <c r="C40" s="50">
        <v>3</v>
      </c>
      <c r="D40" s="51" t="s">
        <v>50</v>
      </c>
      <c r="E40" s="38">
        <v>5796</v>
      </c>
      <c r="F40" s="39">
        <v>0.35097493036211697</v>
      </c>
    </row>
    <row r="41" spans="2:6" ht="19.5" customHeight="1">
      <c r="B41" s="53" t="s">
        <v>51</v>
      </c>
      <c r="C41" s="50">
        <v>4</v>
      </c>
      <c r="D41" s="51" t="s">
        <v>33</v>
      </c>
      <c r="E41" s="38">
        <v>1444</v>
      </c>
      <c r="F41" s="39">
        <v>0.08744095918614508</v>
      </c>
    </row>
    <row r="42" spans="2:6" ht="19.5" customHeight="1">
      <c r="B42" s="52" t="s">
        <v>52</v>
      </c>
      <c r="C42" s="50" t="s">
        <v>53</v>
      </c>
      <c r="D42" s="51" t="s">
        <v>10</v>
      </c>
      <c r="E42" s="38">
        <v>328</v>
      </c>
      <c r="F42" s="39">
        <v>0.019861935327600822</v>
      </c>
    </row>
    <row r="43" spans="2:6" ht="19.5" customHeight="1" thickBot="1">
      <c r="B43" s="54"/>
      <c r="C43" s="68"/>
      <c r="D43" s="65" t="s">
        <v>11</v>
      </c>
      <c r="E43" s="66">
        <v>16514</v>
      </c>
      <c r="F43" s="67">
        <f>SUM(F38:F42)</f>
        <v>1</v>
      </c>
    </row>
    <row r="44" spans="2:6" ht="19.5" customHeight="1">
      <c r="B44" s="21"/>
      <c r="C44" s="22">
        <v>1</v>
      </c>
      <c r="D44" s="23" t="s">
        <v>54</v>
      </c>
      <c r="E44" s="13">
        <v>1355</v>
      </c>
      <c r="F44" s="14">
        <v>0.04952123382793656</v>
      </c>
    </row>
    <row r="45" spans="2:6" ht="19.5" customHeight="1">
      <c r="B45" s="24" t="s">
        <v>55</v>
      </c>
      <c r="C45" s="12">
        <v>2</v>
      </c>
      <c r="D45" s="12" t="s">
        <v>56</v>
      </c>
      <c r="E45" s="13">
        <v>3502</v>
      </c>
      <c r="F45" s="14">
        <v>0.1279877201958921</v>
      </c>
    </row>
    <row r="46" spans="2:6" ht="19.5" customHeight="1">
      <c r="B46" s="25" t="s">
        <v>57</v>
      </c>
      <c r="C46" s="12">
        <v>3</v>
      </c>
      <c r="D46" s="12" t="s">
        <v>58</v>
      </c>
      <c r="E46" s="13">
        <v>5092</v>
      </c>
      <c r="F46" s="14">
        <v>0.18609750749214238</v>
      </c>
    </row>
    <row r="47" spans="2:6" ht="19.5" customHeight="1">
      <c r="B47" s="26" t="s">
        <v>59</v>
      </c>
      <c r="C47" s="12">
        <v>4</v>
      </c>
      <c r="D47" s="12" t="s">
        <v>60</v>
      </c>
      <c r="E47" s="13">
        <v>7039</v>
      </c>
      <c r="F47" s="14">
        <v>0.2572545866530224</v>
      </c>
    </row>
    <row r="48" spans="2:6" ht="19.5" customHeight="1">
      <c r="B48" s="21" t="s">
        <v>61</v>
      </c>
      <c r="C48" s="12">
        <v>5</v>
      </c>
      <c r="D48" s="12" t="s">
        <v>62</v>
      </c>
      <c r="E48" s="13">
        <v>1181</v>
      </c>
      <c r="F48" s="14">
        <v>0.043162049557780864</v>
      </c>
    </row>
    <row r="49" spans="2:6" ht="19.5" customHeight="1">
      <c r="B49" s="25" t="s">
        <v>63</v>
      </c>
      <c r="C49" s="12">
        <v>6</v>
      </c>
      <c r="D49" s="12" t="s">
        <v>64</v>
      </c>
      <c r="E49" s="13">
        <v>5592</v>
      </c>
      <c r="F49" s="14">
        <v>0.20437102550983116</v>
      </c>
    </row>
    <row r="50" spans="2:6" ht="19.5" customHeight="1">
      <c r="B50" s="25" t="s">
        <v>65</v>
      </c>
      <c r="C50" s="12">
        <v>7</v>
      </c>
      <c r="D50" s="12" t="s">
        <v>66</v>
      </c>
      <c r="E50" s="13">
        <v>809</v>
      </c>
      <c r="F50" s="14">
        <v>0.029566552152620423</v>
      </c>
    </row>
    <row r="51" spans="2:6" ht="19.5" customHeight="1">
      <c r="B51" s="25" t="s">
        <v>67</v>
      </c>
      <c r="C51" s="12">
        <v>8</v>
      </c>
      <c r="D51" s="12" t="s">
        <v>68</v>
      </c>
      <c r="E51" s="13">
        <v>287</v>
      </c>
      <c r="F51" s="14">
        <v>0.010488999342153351</v>
      </c>
    </row>
    <row r="52" spans="2:6" ht="19.5" customHeight="1">
      <c r="B52" s="25"/>
      <c r="C52" s="12">
        <v>9</v>
      </c>
      <c r="D52" s="12" t="s">
        <v>69</v>
      </c>
      <c r="E52" s="13">
        <v>1888</v>
      </c>
      <c r="F52" s="14">
        <v>0.06900080403479278</v>
      </c>
    </row>
    <row r="53" spans="2:6" ht="19.5" customHeight="1">
      <c r="B53" s="25"/>
      <c r="C53" s="16" t="s">
        <v>9</v>
      </c>
      <c r="D53" s="12" t="s">
        <v>10</v>
      </c>
      <c r="E53" s="13">
        <v>617</v>
      </c>
      <c r="F53" s="14">
        <v>0.022549521233827936</v>
      </c>
    </row>
    <row r="54" spans="2:6" ht="19.5" customHeight="1">
      <c r="B54" s="25"/>
      <c r="C54" s="69"/>
      <c r="D54" s="70" t="s">
        <v>11</v>
      </c>
      <c r="E54" s="71">
        <v>27362</v>
      </c>
      <c r="F54" s="72">
        <f>SUM(F44:F53)</f>
        <v>0.9999999999999999</v>
      </c>
    </row>
    <row r="55" spans="2:6" ht="19.5" customHeight="1" thickBot="1">
      <c r="B55" s="27"/>
      <c r="C55" s="64"/>
      <c r="D55" s="65" t="s">
        <v>70</v>
      </c>
      <c r="E55" s="73">
        <v>35424.37838848383</v>
      </c>
      <c r="F55" s="74"/>
    </row>
    <row r="56" spans="2:6" ht="19.5" customHeight="1">
      <c r="B56" s="52"/>
      <c r="C56" s="55">
        <v>1</v>
      </c>
      <c r="D56" s="41" t="s">
        <v>72</v>
      </c>
      <c r="E56" s="62">
        <v>4731</v>
      </c>
      <c r="F56" s="56">
        <v>0.1859523622356733</v>
      </c>
    </row>
    <row r="57" spans="2:6" ht="19.5" customHeight="1">
      <c r="B57" s="52" t="s">
        <v>73</v>
      </c>
      <c r="C57" s="37">
        <v>2</v>
      </c>
      <c r="D57" s="48" t="s">
        <v>74</v>
      </c>
      <c r="E57" s="38">
        <v>6605</v>
      </c>
      <c r="F57" s="39">
        <v>0.25961009354610487</v>
      </c>
    </row>
    <row r="58" spans="2:6" ht="19.5" customHeight="1">
      <c r="B58" s="52" t="s">
        <v>75</v>
      </c>
      <c r="C58" s="37">
        <v>3</v>
      </c>
      <c r="D58" s="48" t="s">
        <v>76</v>
      </c>
      <c r="E58" s="38">
        <v>6415</v>
      </c>
      <c r="F58" s="39">
        <v>0.25214212719125856</v>
      </c>
    </row>
    <row r="59" spans="2:6" ht="19.5" customHeight="1">
      <c r="B59" s="52" t="s">
        <v>77</v>
      </c>
      <c r="C59" s="37">
        <v>4</v>
      </c>
      <c r="D59" s="48" t="s">
        <v>78</v>
      </c>
      <c r="E59" s="38">
        <v>5437</v>
      </c>
      <c r="F59" s="39">
        <v>0.21370175300683908</v>
      </c>
    </row>
    <row r="60" spans="2:6" ht="19.5" customHeight="1">
      <c r="B60" s="52" t="s">
        <v>79</v>
      </c>
      <c r="C60" s="37">
        <v>5</v>
      </c>
      <c r="D60" s="48" t="s">
        <v>33</v>
      </c>
      <c r="E60" s="38">
        <v>1745</v>
      </c>
      <c r="F60" s="39">
        <v>0.0685873752063517</v>
      </c>
    </row>
    <row r="61" spans="2:6" ht="19.5" customHeight="1">
      <c r="B61" s="52" t="s">
        <v>80</v>
      </c>
      <c r="C61" s="42" t="s">
        <v>53</v>
      </c>
      <c r="D61" s="48" t="s">
        <v>10</v>
      </c>
      <c r="E61" s="38">
        <v>509</v>
      </c>
      <c r="F61" s="39">
        <v>0.0200062888137725</v>
      </c>
    </row>
    <row r="62" spans="2:6" ht="19.5" customHeight="1" thickBot="1">
      <c r="B62" s="54"/>
      <c r="C62" s="44"/>
      <c r="D62" s="45" t="s">
        <v>11</v>
      </c>
      <c r="E62" s="46">
        <v>25442</v>
      </c>
      <c r="F62" s="47">
        <f>SUM(F56:F61)</f>
        <v>1</v>
      </c>
    </row>
    <row r="63" spans="2:6" ht="19.5" customHeight="1">
      <c r="B63" s="24" t="s">
        <v>81</v>
      </c>
      <c r="C63" s="28">
        <v>1</v>
      </c>
      <c r="D63" s="29" t="s">
        <v>82</v>
      </c>
      <c r="E63" s="13">
        <v>11446</v>
      </c>
      <c r="F63" s="30">
        <v>0.4677755527402019</v>
      </c>
    </row>
    <row r="64" spans="2:6" ht="19.5" customHeight="1">
      <c r="B64" s="31" t="s">
        <v>23</v>
      </c>
      <c r="C64" s="12">
        <v>2</v>
      </c>
      <c r="D64" s="32" t="s">
        <v>83</v>
      </c>
      <c r="E64" s="13">
        <v>6433</v>
      </c>
      <c r="F64" s="14">
        <v>0.26290408271690713</v>
      </c>
    </row>
    <row r="65" spans="2:6" ht="19.5" customHeight="1">
      <c r="B65" s="31" t="s">
        <v>27</v>
      </c>
      <c r="C65" s="12">
        <v>3</v>
      </c>
      <c r="D65" s="32" t="s">
        <v>33</v>
      </c>
      <c r="E65" s="13">
        <v>6333</v>
      </c>
      <c r="F65" s="14">
        <v>0.25881727900608936</v>
      </c>
    </row>
    <row r="66" spans="2:6" ht="19.5" customHeight="1">
      <c r="B66" s="31" t="s">
        <v>84</v>
      </c>
      <c r="C66" s="16" t="s">
        <v>53</v>
      </c>
      <c r="D66" s="32" t="s">
        <v>10</v>
      </c>
      <c r="E66" s="13">
        <v>257</v>
      </c>
      <c r="F66" s="14">
        <v>0.010503085536801668</v>
      </c>
    </row>
    <row r="67" spans="2:6" ht="19.5" customHeight="1" thickBot="1">
      <c r="B67" s="33" t="s">
        <v>85</v>
      </c>
      <c r="C67" s="64"/>
      <c r="D67" s="65" t="s">
        <v>11</v>
      </c>
      <c r="E67" s="66">
        <v>24469</v>
      </c>
      <c r="F67" s="67">
        <f>SUM(F63:F66)</f>
        <v>1</v>
      </c>
    </row>
    <row r="68" spans="2:6" ht="19.5" customHeight="1">
      <c r="B68" s="57" t="s">
        <v>86</v>
      </c>
      <c r="C68" s="58">
        <v>1</v>
      </c>
      <c r="D68" s="59" t="s">
        <v>87</v>
      </c>
      <c r="E68" s="38">
        <v>7029</v>
      </c>
      <c r="F68" s="60">
        <v>0.30726525616366496</v>
      </c>
    </row>
    <row r="69" spans="2:6" ht="19.5" customHeight="1">
      <c r="B69" s="52" t="s">
        <v>88</v>
      </c>
      <c r="C69" s="37">
        <v>2</v>
      </c>
      <c r="D69" s="61" t="s">
        <v>89</v>
      </c>
      <c r="E69" s="38">
        <v>12401</v>
      </c>
      <c r="F69" s="39">
        <v>0.5420965203706942</v>
      </c>
    </row>
    <row r="70" spans="2:6" ht="19.5" customHeight="1">
      <c r="B70" s="52" t="s">
        <v>90</v>
      </c>
      <c r="C70" s="37">
        <v>3</v>
      </c>
      <c r="D70" s="61" t="s">
        <v>91</v>
      </c>
      <c r="E70" s="38">
        <v>2342</v>
      </c>
      <c r="F70" s="39">
        <v>0.1023780381185522</v>
      </c>
    </row>
    <row r="71" spans="2:6" ht="19.5" customHeight="1">
      <c r="B71" s="52" t="s">
        <v>92</v>
      </c>
      <c r="C71" s="37">
        <v>4</v>
      </c>
      <c r="D71" s="61" t="s">
        <v>93</v>
      </c>
      <c r="E71" s="38">
        <v>230</v>
      </c>
      <c r="F71" s="39">
        <v>0.010054205280643469</v>
      </c>
    </row>
    <row r="72" spans="2:6" ht="19.5" customHeight="1">
      <c r="B72" s="52"/>
      <c r="C72" s="37">
        <v>5</v>
      </c>
      <c r="D72" s="61" t="s">
        <v>94</v>
      </c>
      <c r="E72" s="38">
        <v>625</v>
      </c>
      <c r="F72" s="39">
        <v>0.027321210001748558</v>
      </c>
    </row>
    <row r="73" spans="2:6" ht="19.5" customHeight="1">
      <c r="B73" s="52"/>
      <c r="C73" s="42" t="s">
        <v>53</v>
      </c>
      <c r="D73" s="61" t="s">
        <v>10</v>
      </c>
      <c r="E73" s="38">
        <v>249</v>
      </c>
      <c r="F73" s="39">
        <v>0.010884770064696625</v>
      </c>
    </row>
    <row r="74" spans="2:6" ht="19.5" customHeight="1" thickBot="1">
      <c r="B74" s="54"/>
      <c r="C74" s="64"/>
      <c r="D74" s="65" t="s">
        <v>11</v>
      </c>
      <c r="E74" s="66">
        <v>22876</v>
      </c>
      <c r="F74" s="67">
        <f>SUM(F68:F73)</f>
        <v>1</v>
      </c>
    </row>
    <row r="75" spans="2:6" ht="19.5" customHeight="1">
      <c r="B75" s="25"/>
      <c r="C75" s="22">
        <v>1</v>
      </c>
      <c r="D75" s="22" t="s">
        <v>95</v>
      </c>
      <c r="E75" s="13">
        <v>13603</v>
      </c>
      <c r="F75" s="34">
        <v>0.594640671446057</v>
      </c>
    </row>
    <row r="76" spans="2:6" ht="19.5" customHeight="1">
      <c r="B76" s="25" t="s">
        <v>96</v>
      </c>
      <c r="C76" s="12">
        <v>2</v>
      </c>
      <c r="D76" s="12" t="s">
        <v>97</v>
      </c>
      <c r="E76" s="13">
        <v>8378</v>
      </c>
      <c r="F76" s="35">
        <v>0.36623535583143907</v>
      </c>
    </row>
    <row r="77" spans="2:6" ht="19.5" customHeight="1">
      <c r="B77" s="25" t="s">
        <v>98</v>
      </c>
      <c r="C77" s="12">
        <v>3</v>
      </c>
      <c r="D77" s="12" t="s">
        <v>99</v>
      </c>
      <c r="E77" s="13">
        <v>16803</v>
      </c>
      <c r="F77" s="35">
        <v>0.7345252666550096</v>
      </c>
    </row>
    <row r="78" spans="2:6" ht="19.5" customHeight="1">
      <c r="B78" s="25" t="s">
        <v>100</v>
      </c>
      <c r="C78" s="12">
        <v>4</v>
      </c>
      <c r="D78" s="12" t="s">
        <v>101</v>
      </c>
      <c r="E78" s="13">
        <v>15599</v>
      </c>
      <c r="F78" s="35">
        <v>0.6818936877076412</v>
      </c>
    </row>
    <row r="79" spans="2:6" ht="19.5" customHeight="1">
      <c r="B79" s="25" t="s">
        <v>102</v>
      </c>
      <c r="C79" s="12">
        <v>5</v>
      </c>
      <c r="D79" s="12" t="s">
        <v>103</v>
      </c>
      <c r="E79" s="13">
        <v>6248</v>
      </c>
      <c r="F79" s="35">
        <v>0.27312467214548</v>
      </c>
    </row>
    <row r="80" spans="2:6" ht="19.5" customHeight="1">
      <c r="B80" s="26" t="s">
        <v>104</v>
      </c>
      <c r="C80" s="12">
        <v>6</v>
      </c>
      <c r="D80" s="22" t="s">
        <v>105</v>
      </c>
      <c r="E80" s="13">
        <v>5345</v>
      </c>
      <c r="F80" s="35">
        <v>0.23365098793495367</v>
      </c>
    </row>
    <row r="81" spans="2:6" ht="19.5" customHeight="1">
      <c r="B81" s="25" t="s">
        <v>106</v>
      </c>
      <c r="C81" s="12">
        <v>7</v>
      </c>
      <c r="D81" s="12" t="s">
        <v>107</v>
      </c>
      <c r="E81" s="13">
        <v>3324</v>
      </c>
      <c r="F81" s="35">
        <v>0.14530512327329953</v>
      </c>
    </row>
    <row r="82" spans="2:6" ht="19.5" customHeight="1">
      <c r="B82" s="25" t="s">
        <v>108</v>
      </c>
      <c r="C82" s="12">
        <v>8</v>
      </c>
      <c r="D82" s="12" t="s">
        <v>109</v>
      </c>
      <c r="E82" s="13">
        <v>5292</v>
      </c>
      <c r="F82" s="35">
        <v>0.23133414932680538</v>
      </c>
    </row>
    <row r="83" spans="2:6" ht="19.5" customHeight="1">
      <c r="B83" s="25" t="s">
        <v>110</v>
      </c>
      <c r="C83" s="16" t="s">
        <v>9</v>
      </c>
      <c r="D83" s="22" t="s">
        <v>10</v>
      </c>
      <c r="E83" s="13">
        <v>3173</v>
      </c>
      <c r="F83" s="35">
        <v>0.13870431893687707</v>
      </c>
    </row>
    <row r="84" spans="2:6" ht="19.5" customHeight="1">
      <c r="B84" s="23" t="s">
        <v>111</v>
      </c>
      <c r="C84" s="75"/>
      <c r="D84" s="70" t="s">
        <v>11</v>
      </c>
      <c r="E84" s="71">
        <v>77765</v>
      </c>
      <c r="F84" s="72"/>
    </row>
  </sheetData>
  <mergeCells count="3">
    <mergeCell ref="C6:D6"/>
    <mergeCell ref="B1:F1"/>
    <mergeCell ref="E4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愛知県労働組合総連合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2000年国民春闘「要求アンケート」集計結果</dc:title>
  <dc:subject/>
  <dc:creator>竹内　創</dc:creator>
  <cp:keywords/>
  <dc:description/>
  <cp:lastModifiedBy>竹内　創</cp:lastModifiedBy>
  <dcterms:created xsi:type="dcterms:W3CDTF">2000-04-14T10:42:13Z</dcterms:created>
  <dcterms:modified xsi:type="dcterms:W3CDTF">2000-04-15T02:38:13Z</dcterms:modified>
  <cp:category/>
  <cp:version/>
  <cp:contentType/>
  <cp:contentStatus/>
</cp:coreProperties>
</file>